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Q8"/>
  <c r="Q9"/>
  <c r="Q10"/>
  <c r="Q11"/>
  <c r="Q12"/>
  <c r="Q13"/>
  <c r="Q14"/>
  <c r="Q15"/>
  <c r="Q16"/>
  <c r="Q17"/>
  <c r="Q7"/>
  <c r="P7"/>
  <c r="P18" s="1"/>
  <c r="E18"/>
  <c r="F18"/>
  <c r="G18"/>
  <c r="H18"/>
  <c r="I18"/>
  <c r="J18"/>
  <c r="K18"/>
  <c r="L18"/>
  <c r="M18"/>
  <c r="N18"/>
  <c r="O18"/>
  <c r="D18"/>
  <c r="C18"/>
  <c r="Q18" l="1"/>
</calcChain>
</file>

<file path=xl/sharedStrings.xml><?xml version="1.0" encoding="utf-8"?>
<sst xmlns="http://schemas.openxmlformats.org/spreadsheetml/2006/main" count="93" uniqueCount="41">
  <si>
    <t>ФИО</t>
  </si>
  <si>
    <t>Класс</t>
  </si>
  <si>
    <t>Кол-во</t>
  </si>
  <si>
    <t>Мельникова Г.А.</t>
  </si>
  <si>
    <t>Кин К.С.</t>
  </si>
  <si>
    <t>Итого</t>
  </si>
  <si>
    <t>%</t>
  </si>
  <si>
    <t>Кляйн Е.В.</t>
  </si>
  <si>
    <t>-</t>
  </si>
  <si>
    <t>Панкова Г.А.</t>
  </si>
  <si>
    <t>Семенова Н.А.</t>
  </si>
  <si>
    <t>Яковлева Е.В.</t>
  </si>
  <si>
    <t>Трачук Н.И.</t>
  </si>
  <si>
    <t>Черных В.А.</t>
  </si>
  <si>
    <t>Сушкова Н.А.</t>
  </si>
  <si>
    <t>Пащенко А.О.</t>
  </si>
  <si>
    <t>Кибардина А.В.</t>
  </si>
  <si>
    <t>Коробкин К.С.</t>
  </si>
  <si>
    <t>Итого:</t>
  </si>
  <si>
    <t xml:space="preserve">МБОУ «Восточенская СОШ»
Занятость обучающихся в кружках 2019– 2020 уч. год 
</t>
  </si>
  <si>
    <t>Занятость детей  «группы риска»</t>
  </si>
  <si>
    <t>№</t>
  </si>
  <si>
    <t>Название кружка</t>
  </si>
  <si>
    <t>1.</t>
  </si>
  <si>
    <t>Яшмулкин Сер</t>
  </si>
  <si>
    <t xml:space="preserve"> «Умелые руки»</t>
  </si>
  <si>
    <t>Яшмулкин Вяч.</t>
  </si>
  <si>
    <t>«Шашки-шахматы»</t>
  </si>
  <si>
    <t>Кл</t>
  </si>
  <si>
    <t>Математика и конструирование</t>
  </si>
  <si>
    <t>Секция Волейбола, баскетбола Кляйн С.С.</t>
  </si>
  <si>
    <t>ДПИ Юрьева С.В.</t>
  </si>
  <si>
    <t>ХОР Максвимкина Т.Н.</t>
  </si>
  <si>
    <t>«Умелые руки» Немов И.А.</t>
  </si>
  <si>
    <t xml:space="preserve">Драмкружок Кибардина А.В. </t>
  </si>
  <si>
    <t>Краеведение Мельникова Г.А.</t>
  </si>
  <si>
    <t>Туризм Коробкин К.С.</t>
  </si>
  <si>
    <t>Тренажерный зал Коробкинн К. С.</t>
  </si>
  <si>
    <t>"Юный журналист" Черных В.А.</t>
  </si>
  <si>
    <t>ДЮСШ Омельченко В.В.</t>
  </si>
  <si>
    <t>Шашки-шахматы Немов И.А.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</si>
</sst>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6" xfId="0" applyBorder="1"/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9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0" borderId="0" xfId="0" applyFill="1"/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M7" sqref="M7"/>
    </sheetView>
  </sheetViews>
  <sheetFormatPr defaultRowHeight="15"/>
  <cols>
    <col min="1" max="1" width="11.42578125" customWidth="1"/>
    <col min="2" max="2" width="5.140625" customWidth="1"/>
    <col min="3" max="3" width="5.42578125" customWidth="1"/>
    <col min="4" max="4" width="8.5703125" customWidth="1"/>
    <col min="5" max="5" width="6.5703125" customWidth="1"/>
    <col min="6" max="6" width="5" style="17" customWidth="1"/>
    <col min="7" max="7" width="8.140625" customWidth="1"/>
    <col min="9" max="9" width="7" customWidth="1"/>
    <col min="10" max="10" width="5.28515625" customWidth="1"/>
    <col min="11" max="11" width="6.85546875" customWidth="1"/>
    <col min="14" max="14" width="9.42578125" customWidth="1"/>
  </cols>
  <sheetData>
    <row r="1" spans="1:18" ht="54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60" customHeight="1">
      <c r="A2" s="27" t="s">
        <v>0</v>
      </c>
      <c r="B2" s="22" t="s">
        <v>28</v>
      </c>
      <c r="C2" s="22" t="s">
        <v>2</v>
      </c>
      <c r="D2" s="22" t="s">
        <v>30</v>
      </c>
      <c r="E2" s="22" t="s">
        <v>31</v>
      </c>
      <c r="F2" s="30" t="s">
        <v>32</v>
      </c>
      <c r="G2" s="22" t="s">
        <v>33</v>
      </c>
      <c r="H2" s="22" t="s">
        <v>34</v>
      </c>
      <c r="I2" s="22" t="s">
        <v>35</v>
      </c>
      <c r="J2" s="22" t="s">
        <v>36</v>
      </c>
      <c r="K2" s="22" t="s">
        <v>37</v>
      </c>
      <c r="L2" s="22" t="s">
        <v>38</v>
      </c>
      <c r="M2" s="22" t="s">
        <v>39</v>
      </c>
      <c r="N2" s="22" t="s">
        <v>40</v>
      </c>
      <c r="O2" s="22" t="s">
        <v>5</v>
      </c>
      <c r="P2" s="28" t="s">
        <v>29</v>
      </c>
      <c r="Q2" s="23" t="s">
        <v>6</v>
      </c>
    </row>
    <row r="3" spans="1:18" ht="21.75" customHeight="1">
      <c r="A3" s="27"/>
      <c r="B3" s="22"/>
      <c r="C3" s="22"/>
      <c r="D3" s="22"/>
      <c r="E3" s="22"/>
      <c r="F3" s="30"/>
      <c r="G3" s="22"/>
      <c r="H3" s="22"/>
      <c r="I3" s="22"/>
      <c r="J3" s="22"/>
      <c r="K3" s="22"/>
      <c r="L3" s="22"/>
      <c r="M3" s="22"/>
      <c r="N3" s="22"/>
      <c r="O3" s="22"/>
      <c r="P3" s="28"/>
      <c r="Q3" s="23"/>
    </row>
    <row r="4" spans="1:18" ht="30" hidden="1" customHeight="1">
      <c r="A4" s="27"/>
      <c r="B4" s="22"/>
      <c r="C4" s="22"/>
      <c r="D4" s="22"/>
      <c r="E4" s="22"/>
      <c r="F4" s="30"/>
      <c r="G4" s="22"/>
      <c r="H4" s="22"/>
      <c r="I4" s="22"/>
      <c r="J4" s="22"/>
      <c r="K4" s="22"/>
      <c r="L4" s="22"/>
      <c r="M4" s="22"/>
      <c r="N4" s="22"/>
      <c r="O4" s="22"/>
      <c r="P4" s="28"/>
      <c r="Q4" s="9"/>
    </row>
    <row r="5" spans="1:18" ht="23.25" hidden="1" customHeight="1">
      <c r="A5" s="27"/>
      <c r="B5" s="22"/>
      <c r="C5" s="22"/>
      <c r="D5" s="22"/>
      <c r="E5" s="22"/>
      <c r="F5" s="30"/>
      <c r="G5" s="22"/>
      <c r="H5" s="22"/>
      <c r="I5" s="22"/>
      <c r="J5" s="22"/>
      <c r="K5" s="22"/>
      <c r="L5" s="22"/>
      <c r="M5" s="22"/>
      <c r="N5" s="22"/>
      <c r="O5" s="22"/>
      <c r="P5" s="28"/>
      <c r="Q5" s="9"/>
    </row>
    <row r="6" spans="1:18" ht="25.5" hidden="1" customHeight="1">
      <c r="A6" s="27"/>
      <c r="B6" s="22"/>
      <c r="C6" s="22"/>
      <c r="D6" s="22"/>
      <c r="E6" s="10"/>
      <c r="F6" s="31"/>
      <c r="G6" s="10"/>
      <c r="H6" s="10"/>
      <c r="I6" s="11"/>
      <c r="J6" s="10"/>
      <c r="K6" s="12" t="s">
        <v>4</v>
      </c>
      <c r="L6" s="10"/>
      <c r="M6" s="10"/>
      <c r="N6" s="10"/>
      <c r="O6" s="12"/>
      <c r="P6" s="13"/>
      <c r="Q6" s="9"/>
    </row>
    <row r="7" spans="1:18" ht="31.5" customHeight="1" thickBot="1">
      <c r="A7" s="1" t="s">
        <v>7</v>
      </c>
      <c r="B7" s="2">
        <v>1</v>
      </c>
      <c r="C7" s="2">
        <v>9</v>
      </c>
      <c r="D7" s="2" t="s">
        <v>8</v>
      </c>
      <c r="E7" s="2">
        <v>9</v>
      </c>
      <c r="F7" s="15">
        <v>2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8</v>
      </c>
      <c r="L7" s="2" t="s">
        <v>8</v>
      </c>
      <c r="M7" s="2">
        <v>8</v>
      </c>
      <c r="N7" s="2">
        <v>7</v>
      </c>
      <c r="O7" s="2">
        <v>9</v>
      </c>
      <c r="P7" s="6">
        <f>-P8</f>
        <v>0</v>
      </c>
      <c r="Q7" s="7">
        <f>SUM(O7*100/C7)</f>
        <v>100</v>
      </c>
    </row>
    <row r="8" spans="1:18" ht="31.5" customHeight="1" thickBot="1">
      <c r="A8" s="1" t="s">
        <v>9</v>
      </c>
      <c r="B8" s="2">
        <v>2</v>
      </c>
      <c r="C8" s="2">
        <v>10</v>
      </c>
      <c r="D8" s="2" t="s">
        <v>8</v>
      </c>
      <c r="E8" s="2">
        <v>7</v>
      </c>
      <c r="F8" s="15">
        <v>1</v>
      </c>
      <c r="G8" s="2" t="s">
        <v>8</v>
      </c>
      <c r="H8" s="2" t="s">
        <v>8</v>
      </c>
      <c r="I8" s="2" t="s">
        <v>8</v>
      </c>
      <c r="J8" s="2" t="s">
        <v>8</v>
      </c>
      <c r="K8" s="2" t="s">
        <v>8</v>
      </c>
      <c r="L8" s="2" t="s">
        <v>8</v>
      </c>
      <c r="M8" s="2">
        <v>2</v>
      </c>
      <c r="N8" s="2" t="s">
        <v>8</v>
      </c>
      <c r="O8" s="2">
        <v>10</v>
      </c>
      <c r="P8" s="6">
        <v>0</v>
      </c>
      <c r="Q8" s="7">
        <f t="shared" ref="Q8:Q17" si="0">SUM(O8*100/C8)</f>
        <v>100</v>
      </c>
    </row>
    <row r="9" spans="1:18" ht="31.5" customHeight="1" thickBot="1">
      <c r="A9" s="1" t="s">
        <v>10</v>
      </c>
      <c r="B9" s="2">
        <v>3</v>
      </c>
      <c r="C9" s="2">
        <v>15</v>
      </c>
      <c r="D9" s="2">
        <v>6</v>
      </c>
      <c r="E9" s="2">
        <v>3</v>
      </c>
      <c r="F9" s="15">
        <v>5</v>
      </c>
      <c r="G9" s="2">
        <v>6</v>
      </c>
      <c r="H9" s="2" t="s">
        <v>8</v>
      </c>
      <c r="I9" s="2" t="s">
        <v>8</v>
      </c>
      <c r="J9" s="2">
        <v>6</v>
      </c>
      <c r="K9" s="2" t="s">
        <v>8</v>
      </c>
      <c r="L9" s="2" t="s">
        <v>8</v>
      </c>
      <c r="M9" s="2">
        <v>5</v>
      </c>
      <c r="N9" s="2">
        <v>5</v>
      </c>
      <c r="O9" s="2">
        <v>15</v>
      </c>
      <c r="P9" s="6">
        <v>0</v>
      </c>
      <c r="Q9" s="7">
        <f t="shared" si="0"/>
        <v>100</v>
      </c>
    </row>
    <row r="10" spans="1:18" ht="31.5" customHeight="1" thickBot="1">
      <c r="A10" s="1" t="s">
        <v>11</v>
      </c>
      <c r="B10" s="2">
        <v>4</v>
      </c>
      <c r="C10" s="2">
        <v>17</v>
      </c>
      <c r="D10" s="2">
        <v>1</v>
      </c>
      <c r="E10" s="2">
        <v>2</v>
      </c>
      <c r="F10" s="15">
        <v>3</v>
      </c>
      <c r="G10" s="2">
        <v>8</v>
      </c>
      <c r="H10" s="2">
        <v>0</v>
      </c>
      <c r="I10" s="2" t="s">
        <v>8</v>
      </c>
      <c r="J10" s="2">
        <v>6</v>
      </c>
      <c r="K10" s="2" t="s">
        <v>8</v>
      </c>
      <c r="L10" s="2" t="s">
        <v>8</v>
      </c>
      <c r="M10" s="2">
        <v>3</v>
      </c>
      <c r="N10" s="2">
        <v>4</v>
      </c>
      <c r="O10" s="2">
        <v>16</v>
      </c>
      <c r="P10" s="6">
        <v>17</v>
      </c>
      <c r="Q10" s="7">
        <f t="shared" si="0"/>
        <v>94.117647058823536</v>
      </c>
    </row>
    <row r="11" spans="1:18" ht="31.5" customHeight="1" thickBot="1">
      <c r="A11" s="1" t="s">
        <v>12</v>
      </c>
      <c r="B11" s="2">
        <v>5</v>
      </c>
      <c r="C11" s="2">
        <v>10</v>
      </c>
      <c r="D11" s="2">
        <v>4</v>
      </c>
      <c r="E11" s="2">
        <v>5</v>
      </c>
      <c r="F11" s="15">
        <v>3</v>
      </c>
      <c r="G11" s="2">
        <v>3</v>
      </c>
      <c r="H11" s="2">
        <v>0</v>
      </c>
      <c r="I11" s="2" t="s">
        <v>8</v>
      </c>
      <c r="J11" s="2">
        <v>7</v>
      </c>
      <c r="K11" s="2" t="s">
        <v>8</v>
      </c>
      <c r="L11" s="2" t="s">
        <v>8</v>
      </c>
      <c r="M11" s="2">
        <v>1</v>
      </c>
      <c r="N11" s="2">
        <v>2</v>
      </c>
      <c r="O11" s="2">
        <v>10</v>
      </c>
      <c r="P11" s="6">
        <v>0</v>
      </c>
      <c r="Q11" s="7">
        <f t="shared" si="0"/>
        <v>100</v>
      </c>
    </row>
    <row r="12" spans="1:18" ht="31.5" customHeight="1" thickBot="1">
      <c r="A12" s="1" t="s">
        <v>13</v>
      </c>
      <c r="B12" s="2">
        <v>6</v>
      </c>
      <c r="C12" s="2">
        <v>16</v>
      </c>
      <c r="D12" s="2">
        <v>7</v>
      </c>
      <c r="E12" s="2">
        <v>4</v>
      </c>
      <c r="F12" s="15">
        <v>2</v>
      </c>
      <c r="G12" s="2">
        <v>7</v>
      </c>
      <c r="H12" s="2">
        <v>4</v>
      </c>
      <c r="I12" s="2" t="s">
        <v>8</v>
      </c>
      <c r="J12" s="2">
        <v>5</v>
      </c>
      <c r="K12" s="2" t="s">
        <v>8</v>
      </c>
      <c r="L12" s="2">
        <v>16</v>
      </c>
      <c r="M12" s="2">
        <v>2</v>
      </c>
      <c r="N12" s="2">
        <v>3</v>
      </c>
      <c r="O12" s="2">
        <v>16</v>
      </c>
      <c r="P12" s="6">
        <v>0</v>
      </c>
      <c r="Q12" s="7">
        <f t="shared" si="0"/>
        <v>100</v>
      </c>
    </row>
    <row r="13" spans="1:18" ht="31.5" customHeight="1" thickBot="1">
      <c r="A13" s="1" t="s">
        <v>14</v>
      </c>
      <c r="B13" s="2">
        <v>7</v>
      </c>
      <c r="C13" s="2">
        <v>10</v>
      </c>
      <c r="D13" s="2">
        <v>6</v>
      </c>
      <c r="E13" s="2">
        <v>2</v>
      </c>
      <c r="F13" s="15">
        <v>1</v>
      </c>
      <c r="G13" s="2">
        <v>5</v>
      </c>
      <c r="H13" s="2" t="s">
        <v>8</v>
      </c>
      <c r="I13" s="2">
        <v>2</v>
      </c>
      <c r="J13" s="2" t="s">
        <v>8</v>
      </c>
      <c r="K13" s="2" t="s">
        <v>8</v>
      </c>
      <c r="L13" s="2" t="s">
        <v>8</v>
      </c>
      <c r="M13" s="2">
        <v>6</v>
      </c>
      <c r="N13" s="2" t="s">
        <v>8</v>
      </c>
      <c r="O13" s="2">
        <v>10</v>
      </c>
      <c r="P13" s="6">
        <v>0</v>
      </c>
      <c r="Q13" s="7">
        <f t="shared" si="0"/>
        <v>100</v>
      </c>
    </row>
    <row r="14" spans="1:18" ht="31.5" customHeight="1" thickBot="1">
      <c r="A14" s="1" t="s">
        <v>15</v>
      </c>
      <c r="B14" s="2">
        <v>8</v>
      </c>
      <c r="C14" s="2">
        <v>7</v>
      </c>
      <c r="D14" s="2" t="s">
        <v>8</v>
      </c>
      <c r="E14" s="2">
        <v>1</v>
      </c>
      <c r="F14" s="15">
        <v>1</v>
      </c>
      <c r="G14" s="2">
        <v>1</v>
      </c>
      <c r="H14" s="2">
        <v>1</v>
      </c>
      <c r="I14" s="2">
        <v>3</v>
      </c>
      <c r="J14" s="2">
        <v>2</v>
      </c>
      <c r="K14" s="2">
        <v>3</v>
      </c>
      <c r="L14" s="2" t="s">
        <v>8</v>
      </c>
      <c r="M14" s="2">
        <v>3</v>
      </c>
      <c r="N14" s="2" t="s">
        <v>8</v>
      </c>
      <c r="O14" s="2">
        <v>7</v>
      </c>
      <c r="P14" s="6">
        <v>0</v>
      </c>
      <c r="Q14" s="7">
        <f t="shared" si="0"/>
        <v>100</v>
      </c>
    </row>
    <row r="15" spans="1:18" ht="31.5" customHeight="1" thickBot="1">
      <c r="A15" s="1" t="s">
        <v>3</v>
      </c>
      <c r="B15" s="2">
        <v>9</v>
      </c>
      <c r="C15" s="2">
        <v>12</v>
      </c>
      <c r="D15" s="2">
        <v>7</v>
      </c>
      <c r="E15" s="2">
        <v>2</v>
      </c>
      <c r="F15" s="15">
        <v>2</v>
      </c>
      <c r="G15" s="2">
        <f>-F70</f>
        <v>0</v>
      </c>
      <c r="H15" s="2">
        <v>1</v>
      </c>
      <c r="I15" s="2">
        <v>3</v>
      </c>
      <c r="J15" s="2" t="s">
        <v>8</v>
      </c>
      <c r="K15" s="2">
        <v>4</v>
      </c>
      <c r="L15" s="2" t="s">
        <v>8</v>
      </c>
      <c r="M15" s="2" t="s">
        <v>8</v>
      </c>
      <c r="N15" s="2">
        <v>0</v>
      </c>
      <c r="O15" s="2">
        <v>12</v>
      </c>
      <c r="P15" s="6">
        <v>0</v>
      </c>
      <c r="Q15" s="7">
        <f t="shared" si="0"/>
        <v>100</v>
      </c>
    </row>
    <row r="16" spans="1:18" ht="31.5" customHeight="1" thickBot="1">
      <c r="A16" s="1" t="s">
        <v>16</v>
      </c>
      <c r="B16" s="2">
        <v>10</v>
      </c>
      <c r="C16" s="2">
        <v>5</v>
      </c>
      <c r="D16" s="2">
        <v>2</v>
      </c>
      <c r="E16" s="2" t="s">
        <v>8</v>
      </c>
      <c r="F16" s="15" t="s">
        <v>8</v>
      </c>
      <c r="G16" s="2" t="s">
        <v>8</v>
      </c>
      <c r="H16" s="2">
        <v>1</v>
      </c>
      <c r="I16" s="2" t="s">
        <v>8</v>
      </c>
      <c r="J16" s="2" t="s">
        <v>8</v>
      </c>
      <c r="K16" s="2">
        <v>2</v>
      </c>
      <c r="L16" s="2" t="s">
        <v>8</v>
      </c>
      <c r="M16" s="2" t="s">
        <v>8</v>
      </c>
      <c r="N16" s="2" t="s">
        <v>8</v>
      </c>
      <c r="O16" s="2">
        <v>3</v>
      </c>
      <c r="P16" s="6">
        <v>0</v>
      </c>
      <c r="Q16" s="7">
        <f t="shared" si="0"/>
        <v>60</v>
      </c>
    </row>
    <row r="17" spans="1:17" ht="31.5" customHeight="1" thickBot="1">
      <c r="A17" s="1" t="s">
        <v>17</v>
      </c>
      <c r="B17" s="2">
        <v>11</v>
      </c>
      <c r="C17" s="2">
        <v>6</v>
      </c>
      <c r="D17" s="2">
        <v>4</v>
      </c>
      <c r="E17" s="2">
        <v>0</v>
      </c>
      <c r="F17" s="32" t="s">
        <v>8</v>
      </c>
      <c r="G17" s="2" t="s">
        <v>8</v>
      </c>
      <c r="H17" s="2" t="s">
        <v>8</v>
      </c>
      <c r="I17" s="2" t="s">
        <v>8</v>
      </c>
      <c r="J17" s="2">
        <v>2</v>
      </c>
      <c r="K17" s="2">
        <v>2</v>
      </c>
      <c r="L17" s="2" t="s">
        <v>8</v>
      </c>
      <c r="M17" s="2">
        <v>1</v>
      </c>
      <c r="N17" s="2" t="s">
        <v>8</v>
      </c>
      <c r="O17" s="2">
        <v>6</v>
      </c>
      <c r="P17" s="8">
        <v>0</v>
      </c>
      <c r="Q17" s="7">
        <f t="shared" si="0"/>
        <v>100</v>
      </c>
    </row>
    <row r="18" spans="1:17" s="17" customFormat="1" ht="16.5" thickBot="1">
      <c r="A18" s="14" t="s">
        <v>18</v>
      </c>
      <c r="B18" s="15"/>
      <c r="C18" s="15">
        <f>SUM(C7:C17)</f>
        <v>117</v>
      </c>
      <c r="D18" s="15">
        <f>SUM(D7:D17)</f>
        <v>37</v>
      </c>
      <c r="E18" s="15">
        <f t="shared" ref="E18:P18" si="1">SUM(E7:E17)</f>
        <v>35</v>
      </c>
      <c r="F18" s="15">
        <f t="shared" si="1"/>
        <v>20</v>
      </c>
      <c r="G18" s="15">
        <f t="shared" si="1"/>
        <v>30</v>
      </c>
      <c r="H18" s="15">
        <f t="shared" si="1"/>
        <v>7</v>
      </c>
      <c r="I18" s="15">
        <f t="shared" si="1"/>
        <v>8</v>
      </c>
      <c r="J18" s="15">
        <f t="shared" si="1"/>
        <v>28</v>
      </c>
      <c r="K18" s="15">
        <f t="shared" si="1"/>
        <v>11</v>
      </c>
      <c r="L18" s="15">
        <f t="shared" si="1"/>
        <v>16</v>
      </c>
      <c r="M18" s="15">
        <f t="shared" si="1"/>
        <v>31</v>
      </c>
      <c r="N18" s="15">
        <f t="shared" si="1"/>
        <v>21</v>
      </c>
      <c r="O18" s="15">
        <f t="shared" si="1"/>
        <v>114</v>
      </c>
      <c r="P18" s="15">
        <f t="shared" si="1"/>
        <v>17</v>
      </c>
      <c r="Q18" s="16">
        <f>SUM(O18*100/C18)</f>
        <v>97.435897435897431</v>
      </c>
    </row>
    <row r="19" spans="1:17" ht="53.25" customHeight="1"/>
    <row r="20" spans="1:17" ht="39.75" customHeight="1" thickBot="1">
      <c r="A20" s="26" t="s">
        <v>20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7" ht="15.75" customHeight="1" thickBot="1">
      <c r="A21" s="4" t="s">
        <v>21</v>
      </c>
      <c r="B21" s="29" t="s">
        <v>0</v>
      </c>
      <c r="C21" s="19"/>
      <c r="D21" s="18" t="s">
        <v>22</v>
      </c>
      <c r="E21" s="18"/>
      <c r="F21" s="18"/>
      <c r="G21" s="18"/>
      <c r="H21" s="3" t="s">
        <v>1</v>
      </c>
    </row>
    <row r="22" spans="1:17" ht="17.25" customHeight="1" thickBot="1">
      <c r="A22" s="18" t="s">
        <v>23</v>
      </c>
      <c r="B22" s="20" t="s">
        <v>24</v>
      </c>
      <c r="C22" s="20"/>
      <c r="D22" s="18" t="s">
        <v>25</v>
      </c>
      <c r="E22" s="18"/>
      <c r="F22" s="18"/>
      <c r="G22" s="18"/>
      <c r="H22" s="3">
        <v>6</v>
      </c>
    </row>
    <row r="23" spans="1:17" ht="15.75" hidden="1" customHeight="1" thickBot="1">
      <c r="A23" s="18"/>
      <c r="B23" s="21"/>
      <c r="C23" s="21"/>
      <c r="D23" s="18"/>
      <c r="E23" s="18"/>
      <c r="F23" s="18"/>
      <c r="G23" s="18"/>
      <c r="H23" s="3"/>
    </row>
    <row r="24" spans="1:17" ht="21" customHeight="1" thickBot="1">
      <c r="A24" s="5">
        <v>2</v>
      </c>
      <c r="B24" s="19" t="s">
        <v>26</v>
      </c>
      <c r="C24" s="19"/>
      <c r="D24" s="18" t="s">
        <v>27</v>
      </c>
      <c r="E24" s="18"/>
      <c r="F24" s="18"/>
      <c r="G24" s="18"/>
      <c r="H24" s="3">
        <v>6</v>
      </c>
    </row>
  </sheetData>
  <mergeCells count="26">
    <mergeCell ref="Q2:Q3"/>
    <mergeCell ref="A1:R1"/>
    <mergeCell ref="A22:A23"/>
    <mergeCell ref="A20:P20"/>
    <mergeCell ref="A2:A6"/>
    <mergeCell ref="B2:B6"/>
    <mergeCell ref="C2:C6"/>
    <mergeCell ref="D2:D6"/>
    <mergeCell ref="E2:E5"/>
    <mergeCell ref="F2:F5"/>
    <mergeCell ref="G2:G5"/>
    <mergeCell ref="H2:H5"/>
    <mergeCell ref="I2:I5"/>
    <mergeCell ref="J2:J5"/>
    <mergeCell ref="P2:P5"/>
    <mergeCell ref="B21:C21"/>
    <mergeCell ref="D24:G24"/>
    <mergeCell ref="D22:G23"/>
    <mergeCell ref="B24:C24"/>
    <mergeCell ref="B22:C23"/>
    <mergeCell ref="O2:O5"/>
    <mergeCell ref="D21:G21"/>
    <mergeCell ref="K2:K5"/>
    <mergeCell ref="L2:L5"/>
    <mergeCell ref="M2:M5"/>
    <mergeCell ref="N2:N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2019-09-05T23:09:45Z</cp:lastPrinted>
  <dcterms:created xsi:type="dcterms:W3CDTF">2019-09-05T19:57:44Z</dcterms:created>
  <dcterms:modified xsi:type="dcterms:W3CDTF">2019-10-07T08:50:13Z</dcterms:modified>
</cp:coreProperties>
</file>